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SLBC WEBSITE NON AVAILABILITY OF INFORMATION\4-ACP target\"/>
    </mc:Choice>
  </mc:AlternateContent>
  <bookViews>
    <workbookView xWindow="360" yWindow="60" windowWidth="5655" windowHeight="6660"/>
  </bookViews>
  <sheets>
    <sheet name="Sheet1" sheetId="5" r:id="rId1"/>
    <sheet name="Acp Tar Ach Com with Previous" sheetId="6" state="hidden" r:id="rId2"/>
  </sheets>
  <definedNames>
    <definedName name="_xlnm.Print_Area" localSheetId="0">Sheet1!$A$1:$T$53</definedName>
  </definedNames>
  <calcPr calcId="152511"/>
</workbook>
</file>

<file path=xl/calcChain.xml><?xml version="1.0" encoding="utf-8"?>
<calcChain xmlns="http://schemas.openxmlformats.org/spreadsheetml/2006/main">
  <c r="G55" i="6" l="1"/>
  <c r="F55" i="6"/>
  <c r="G54" i="6"/>
  <c r="J54" i="6" s="1"/>
  <c r="F54" i="6"/>
  <c r="I54" i="6" s="1"/>
  <c r="D54" i="6"/>
  <c r="E54" i="6" s="1"/>
  <c r="C54" i="6"/>
  <c r="C55" i="6" s="1"/>
  <c r="G53" i="6"/>
  <c r="J53" i="6" s="1"/>
  <c r="F53" i="6"/>
  <c r="I53" i="6" s="1"/>
  <c r="E53" i="6"/>
  <c r="B53" i="6"/>
  <c r="G52" i="6"/>
  <c r="F52" i="6"/>
  <c r="I52" i="6" s="1"/>
  <c r="E52" i="6"/>
  <c r="B52" i="6"/>
  <c r="G51" i="6"/>
  <c r="J51" i="6" s="1"/>
  <c r="F51" i="6"/>
  <c r="I51" i="6" s="1"/>
  <c r="E51" i="6"/>
  <c r="B51" i="6"/>
  <c r="G49" i="6"/>
  <c r="J49" i="6" s="1"/>
  <c r="F49" i="6"/>
  <c r="I49" i="6" s="1"/>
  <c r="D49" i="6"/>
  <c r="C49" i="6"/>
  <c r="G48" i="6"/>
  <c r="J48" i="6" s="1"/>
  <c r="F48" i="6"/>
  <c r="E48" i="6"/>
  <c r="E49" i="6" s="1"/>
  <c r="B48" i="6"/>
  <c r="G46" i="6"/>
  <c r="J46" i="6" s="1"/>
  <c r="F46" i="6"/>
  <c r="I46" i="6" s="1"/>
  <c r="D46" i="6"/>
  <c r="C46" i="6"/>
  <c r="G45" i="6"/>
  <c r="J45" i="6" s="1"/>
  <c r="F45" i="6"/>
  <c r="I45" i="6" s="1"/>
  <c r="E45" i="6"/>
  <c r="B45" i="6"/>
  <c r="G44" i="6"/>
  <c r="F44" i="6"/>
  <c r="I44" i="6" s="1"/>
  <c r="E44" i="6"/>
  <c r="B44" i="6"/>
  <c r="I43" i="6"/>
  <c r="G43" i="6"/>
  <c r="J43" i="6" s="1"/>
  <c r="F43" i="6"/>
  <c r="E43" i="6"/>
  <c r="B43" i="6"/>
  <c r="G42" i="6"/>
  <c r="J42" i="6" s="1"/>
  <c r="F42" i="6"/>
  <c r="I42" i="6" s="1"/>
  <c r="E42" i="6"/>
  <c r="B42" i="6"/>
  <c r="G41" i="6"/>
  <c r="J41" i="6" s="1"/>
  <c r="F41" i="6"/>
  <c r="I41" i="6" s="1"/>
  <c r="E41" i="6"/>
  <c r="B41" i="6"/>
  <c r="G40" i="6"/>
  <c r="H40" i="6" s="1"/>
  <c r="F40" i="6"/>
  <c r="I40" i="6" s="1"/>
  <c r="E40" i="6"/>
  <c r="B40" i="6"/>
  <c r="J39" i="6"/>
  <c r="G39" i="6"/>
  <c r="F39" i="6"/>
  <c r="E39" i="6"/>
  <c r="B39" i="6"/>
  <c r="G38" i="6"/>
  <c r="J38" i="6" s="1"/>
  <c r="F38" i="6"/>
  <c r="I38" i="6" s="1"/>
  <c r="E38" i="6"/>
  <c r="B38" i="6"/>
  <c r="G37" i="6"/>
  <c r="J37" i="6" s="1"/>
  <c r="F37" i="6"/>
  <c r="I37" i="6" s="1"/>
  <c r="E37" i="6"/>
  <c r="B37" i="6"/>
  <c r="G36" i="6"/>
  <c r="F36" i="6"/>
  <c r="I36" i="6" s="1"/>
  <c r="E36" i="6"/>
  <c r="B36" i="6"/>
  <c r="G35" i="6"/>
  <c r="J35" i="6" s="1"/>
  <c r="F35" i="6"/>
  <c r="E35" i="6"/>
  <c r="B35" i="6"/>
  <c r="G33" i="6"/>
  <c r="J33" i="6" s="1"/>
  <c r="F33" i="6"/>
  <c r="I33" i="6" s="1"/>
  <c r="E33" i="6"/>
  <c r="B33" i="6"/>
  <c r="G32" i="6"/>
  <c r="J32" i="6" s="1"/>
  <c r="F32" i="6"/>
  <c r="I32" i="6" s="1"/>
  <c r="E32" i="6"/>
  <c r="B32" i="6"/>
  <c r="G31" i="6"/>
  <c r="J31" i="6" s="1"/>
  <c r="F31" i="6"/>
  <c r="I31" i="6" s="1"/>
  <c r="E31" i="6"/>
  <c r="B31" i="6"/>
  <c r="B30" i="6"/>
  <c r="G29" i="6"/>
  <c r="F29" i="6"/>
  <c r="I29" i="6" s="1"/>
  <c r="E29" i="6"/>
  <c r="B29" i="6"/>
  <c r="G28" i="6"/>
  <c r="J28" i="6" s="1"/>
  <c r="F28" i="6"/>
  <c r="E28" i="6"/>
  <c r="B28" i="6"/>
  <c r="G27" i="6"/>
  <c r="J27" i="6" s="1"/>
  <c r="F27" i="6"/>
  <c r="I27" i="6" s="1"/>
  <c r="E27" i="6"/>
  <c r="B27" i="6"/>
  <c r="G26" i="6"/>
  <c r="J26" i="6" s="1"/>
  <c r="F26" i="6"/>
  <c r="I26" i="6" s="1"/>
  <c r="E26" i="6"/>
  <c r="B26" i="6"/>
  <c r="G25" i="6"/>
  <c r="F25" i="6"/>
  <c r="I25" i="6" s="1"/>
  <c r="E25" i="6"/>
  <c r="B25" i="6"/>
  <c r="G24" i="6"/>
  <c r="J24" i="6" s="1"/>
  <c r="F24" i="6"/>
  <c r="E24" i="6"/>
  <c r="B24" i="6"/>
  <c r="G23" i="6"/>
  <c r="J23" i="6" s="1"/>
  <c r="F23" i="6"/>
  <c r="I23" i="6" s="1"/>
  <c r="E23" i="6"/>
  <c r="B23" i="6"/>
  <c r="G22" i="6"/>
  <c r="J22" i="6" s="1"/>
  <c r="F22" i="6"/>
  <c r="I22" i="6" s="1"/>
  <c r="E22" i="6"/>
  <c r="B22" i="6"/>
  <c r="G21" i="6"/>
  <c r="J21" i="6" s="1"/>
  <c r="F21" i="6"/>
  <c r="I21" i="6" s="1"/>
  <c r="E21" i="6"/>
  <c r="B21" i="6"/>
  <c r="G20" i="6"/>
  <c r="J20" i="6" s="1"/>
  <c r="F20" i="6"/>
  <c r="I20" i="6" s="1"/>
  <c r="E20" i="6"/>
  <c r="B20" i="6"/>
  <c r="G19" i="6"/>
  <c r="J19" i="6" s="1"/>
  <c r="F19" i="6"/>
  <c r="E19" i="6"/>
  <c r="B19" i="6"/>
  <c r="G18" i="6"/>
  <c r="J18" i="6" s="1"/>
  <c r="F18" i="6"/>
  <c r="I18" i="6" s="1"/>
  <c r="E18" i="6"/>
  <c r="B18" i="6"/>
  <c r="G17" i="6"/>
  <c r="F17" i="6"/>
  <c r="I17" i="6" s="1"/>
  <c r="E17" i="6"/>
  <c r="B17" i="6"/>
  <c r="G16" i="6"/>
  <c r="J16" i="6" s="1"/>
  <c r="F16" i="6"/>
  <c r="I16" i="6" s="1"/>
  <c r="E16" i="6"/>
  <c r="B16" i="6"/>
  <c r="G14" i="6"/>
  <c r="J14" i="6" s="1"/>
  <c r="F14" i="6"/>
  <c r="I14" i="6" s="1"/>
  <c r="E14" i="6"/>
  <c r="B14" i="6"/>
  <c r="G13" i="6"/>
  <c r="J13" i="6" s="1"/>
  <c r="F13" i="6"/>
  <c r="I13" i="6" s="1"/>
  <c r="E13" i="6"/>
  <c r="B13" i="6"/>
  <c r="G12" i="6"/>
  <c r="F12" i="6"/>
  <c r="I12" i="6" s="1"/>
  <c r="E12" i="6"/>
  <c r="B12" i="6"/>
  <c r="G11" i="6"/>
  <c r="J11" i="6" s="1"/>
  <c r="F11" i="6"/>
  <c r="E11" i="6"/>
  <c r="B11" i="6"/>
  <c r="G10" i="6"/>
  <c r="J10" i="6" s="1"/>
  <c r="F10" i="6"/>
  <c r="I10" i="6" s="1"/>
  <c r="E10" i="6"/>
  <c r="B10" i="6"/>
  <c r="G9" i="6"/>
  <c r="J9" i="6" s="1"/>
  <c r="F9" i="6"/>
  <c r="I9" i="6" s="1"/>
  <c r="E9" i="6"/>
  <c r="B9" i="6"/>
  <c r="G8" i="6"/>
  <c r="F8" i="6"/>
  <c r="I8" i="6" s="1"/>
  <c r="E8" i="6"/>
  <c r="E46" i="6" s="1"/>
  <c r="B8" i="6"/>
  <c r="A3" i="6"/>
  <c r="H52" i="6" l="1"/>
  <c r="H25" i="6"/>
  <c r="H19" i="6"/>
  <c r="J25" i="6"/>
  <c r="H8" i="6"/>
  <c r="H33" i="6"/>
  <c r="H29" i="6"/>
  <c r="H36" i="6"/>
  <c r="H12" i="6"/>
  <c r="H48" i="6"/>
  <c r="J8" i="6"/>
  <c r="H11" i="6"/>
  <c r="H23" i="6"/>
  <c r="H24" i="6"/>
  <c r="J36" i="6"/>
  <c r="H39" i="6"/>
  <c r="I19" i="6"/>
  <c r="H28" i="6"/>
  <c r="I48" i="6"/>
  <c r="H35" i="6"/>
  <c r="H10" i="6"/>
  <c r="J12" i="6"/>
  <c r="H17" i="6"/>
  <c r="H27" i="6"/>
  <c r="J29" i="6"/>
  <c r="H38" i="6"/>
  <c r="J40" i="6"/>
  <c r="H44" i="6"/>
  <c r="H49" i="6"/>
  <c r="J52" i="6"/>
  <c r="H14" i="6"/>
  <c r="H16" i="6"/>
  <c r="J17" i="6"/>
  <c r="H21" i="6"/>
  <c r="I24" i="6"/>
  <c r="H31" i="6"/>
  <c r="I35" i="6"/>
  <c r="H42" i="6"/>
  <c r="J44" i="6"/>
  <c r="H51" i="6"/>
  <c r="I11" i="6"/>
  <c r="H20" i="6"/>
  <c r="I28" i="6"/>
  <c r="I39" i="6"/>
  <c r="H43" i="6"/>
  <c r="I55" i="6"/>
  <c r="H54" i="6"/>
  <c r="D55" i="6"/>
  <c r="E55" i="6" s="1"/>
  <c r="H55" i="6"/>
  <c r="H9" i="6"/>
  <c r="H13" i="6"/>
  <c r="H26" i="6"/>
  <c r="H32" i="6"/>
  <c r="H41" i="6"/>
  <c r="H45" i="6"/>
  <c r="H18" i="6"/>
  <c r="H22" i="6"/>
  <c r="H37" i="6"/>
  <c r="H46" i="6"/>
  <c r="H53" i="6"/>
  <c r="J55" i="6" l="1"/>
</calcChain>
</file>

<file path=xl/sharedStrings.xml><?xml version="1.0" encoding="utf-8"?>
<sst xmlns="http://schemas.openxmlformats.org/spreadsheetml/2006/main" count="104" uniqueCount="76">
  <si>
    <t>STATE LEVEL BANKERS' COMMITTEE BIHAR, PATNA</t>
  </si>
  <si>
    <t xml:space="preserve">(CONVENOR- STATE BANK OF INDIA)   FY : 2021-22 </t>
  </si>
  <si>
    <t xml:space="preserve">BANK WISE PERFORMANCE : ANNUAL CREDIT PLAN AS ON : 31.03.2022 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</si>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</sst>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workbookViewId="0">
      <selection sqref="A1:XFD1"/>
    </sheetView>
  </sheetViews>
  <sheetFormatPr defaultRowHeight="15" x14ac:dyDescent="0.25"/>
  <cols>
    <col min="1" max="1" width="4.28515625" style="27" customWidth="1"/>
    <col min="2" max="2" width="32.140625" style="28" bestFit="1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5.75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75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x14ac:dyDescent="0.25">
      <c r="A4" s="38" t="s">
        <v>75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31.5" customHeight="1" x14ac:dyDescent="0.25">
      <c r="A5" s="39" t="s">
        <v>3</v>
      </c>
      <c r="B5" s="40" t="s">
        <v>4</v>
      </c>
      <c r="C5" s="41" t="s">
        <v>5</v>
      </c>
      <c r="D5" s="41"/>
      <c r="E5" s="41"/>
      <c r="F5" s="41" t="s">
        <v>6</v>
      </c>
      <c r="G5" s="41"/>
      <c r="H5" s="41"/>
      <c r="I5" s="41" t="s">
        <v>7</v>
      </c>
      <c r="J5" s="41"/>
      <c r="K5" s="41"/>
      <c r="L5" s="41" t="s">
        <v>8</v>
      </c>
      <c r="M5" s="41"/>
      <c r="N5" s="41"/>
      <c r="O5" s="41" t="s">
        <v>9</v>
      </c>
      <c r="P5" s="41"/>
      <c r="Q5" s="41"/>
      <c r="R5" s="41" t="s">
        <v>10</v>
      </c>
      <c r="S5" s="41"/>
      <c r="T5" s="41"/>
    </row>
    <row r="6" spans="1:20" x14ac:dyDescent="0.25">
      <c r="A6" s="39"/>
      <c r="B6" s="40"/>
      <c r="C6" s="26" t="s">
        <v>11</v>
      </c>
      <c r="D6" s="26" t="s">
        <v>12</v>
      </c>
      <c r="E6" s="29" t="s">
        <v>13</v>
      </c>
      <c r="F6" s="26" t="s">
        <v>11</v>
      </c>
      <c r="G6" s="26" t="s">
        <v>12</v>
      </c>
      <c r="H6" s="29" t="s">
        <v>13</v>
      </c>
      <c r="I6" s="26" t="s">
        <v>11</v>
      </c>
      <c r="J6" s="26" t="s">
        <v>12</v>
      </c>
      <c r="K6" s="29" t="s">
        <v>13</v>
      </c>
      <c r="L6" s="26" t="s">
        <v>11</v>
      </c>
      <c r="M6" s="26" t="s">
        <v>12</v>
      </c>
      <c r="N6" s="26" t="s">
        <v>13</v>
      </c>
      <c r="O6" s="26" t="s">
        <v>11</v>
      </c>
      <c r="P6" s="26" t="s">
        <v>12</v>
      </c>
      <c r="Q6" s="26" t="s">
        <v>13</v>
      </c>
      <c r="R6" s="26" t="s">
        <v>11</v>
      </c>
      <c r="S6" s="26" t="s">
        <v>12</v>
      </c>
      <c r="T6" s="29" t="s">
        <v>13</v>
      </c>
    </row>
    <row r="7" spans="1:20" s="31" customFormat="1" ht="15.75" x14ac:dyDescent="0.25">
      <c r="A7" s="32"/>
      <c r="B7" s="33" t="s">
        <v>14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15</v>
      </c>
      <c r="C8" s="32">
        <v>837197</v>
      </c>
      <c r="D8" s="32">
        <v>350132</v>
      </c>
      <c r="E8" s="34">
        <v>41.821936772348685</v>
      </c>
      <c r="F8" s="32">
        <v>608013</v>
      </c>
      <c r="G8" s="32">
        <v>990688</v>
      </c>
      <c r="H8" s="34">
        <v>162.93862137816134</v>
      </c>
      <c r="I8" s="32">
        <v>167605</v>
      </c>
      <c r="J8" s="32">
        <v>178682</v>
      </c>
      <c r="K8" s="34">
        <v>106.60899137853883</v>
      </c>
      <c r="L8" s="32">
        <v>1612815</v>
      </c>
      <c r="M8" s="32">
        <v>1519502</v>
      </c>
      <c r="N8" s="34">
        <v>94.214277520980389</v>
      </c>
      <c r="O8" s="32">
        <v>758012</v>
      </c>
      <c r="P8" s="32">
        <v>864935</v>
      </c>
      <c r="Q8" s="34">
        <v>114.10571336601532</v>
      </c>
      <c r="R8" s="32">
        <v>2370827</v>
      </c>
      <c r="S8" s="32">
        <v>2384437</v>
      </c>
      <c r="T8" s="34">
        <v>100.57406128747479</v>
      </c>
    </row>
    <row r="9" spans="1:20" s="35" customFormat="1" ht="15.75" x14ac:dyDescent="0.25">
      <c r="A9" s="32">
        <v>2</v>
      </c>
      <c r="B9" s="33" t="s">
        <v>16</v>
      </c>
      <c r="C9" s="32">
        <v>306172</v>
      </c>
      <c r="D9" s="32">
        <v>262951</v>
      </c>
      <c r="E9" s="34">
        <v>85.883425002939532</v>
      </c>
      <c r="F9" s="32">
        <v>267023</v>
      </c>
      <c r="G9" s="32">
        <v>248331</v>
      </c>
      <c r="H9" s="34">
        <v>92.999853945165768</v>
      </c>
      <c r="I9" s="32">
        <v>81145</v>
      </c>
      <c r="J9" s="32">
        <v>59963</v>
      </c>
      <c r="K9" s="34">
        <v>73.896111898453384</v>
      </c>
      <c r="L9" s="32">
        <v>654340</v>
      </c>
      <c r="M9" s="32">
        <v>571245</v>
      </c>
      <c r="N9" s="34">
        <v>87.300944463123145</v>
      </c>
      <c r="O9" s="32">
        <v>492121</v>
      </c>
      <c r="P9" s="32">
        <v>421600</v>
      </c>
      <c r="Q9" s="34">
        <v>85.669987665635077</v>
      </c>
      <c r="R9" s="32">
        <v>1146461</v>
      </c>
      <c r="S9" s="32">
        <v>992845</v>
      </c>
      <c r="T9" s="34">
        <v>86.600852536632303</v>
      </c>
    </row>
    <row r="10" spans="1:20" s="35" customFormat="1" ht="15.75" x14ac:dyDescent="0.25">
      <c r="A10" s="32">
        <v>3</v>
      </c>
      <c r="B10" s="33" t="s">
        <v>17</v>
      </c>
      <c r="C10" s="32">
        <v>599203</v>
      </c>
      <c r="D10" s="32">
        <v>434025</v>
      </c>
      <c r="E10" s="34">
        <v>72.433716119578833</v>
      </c>
      <c r="F10" s="32">
        <v>462735</v>
      </c>
      <c r="G10" s="32">
        <v>505194</v>
      </c>
      <c r="H10" s="34">
        <v>109.17566209601608</v>
      </c>
      <c r="I10" s="32">
        <v>140787</v>
      </c>
      <c r="J10" s="32">
        <v>101176</v>
      </c>
      <c r="K10" s="34">
        <v>71.864589770362315</v>
      </c>
      <c r="L10" s="32">
        <v>1202725</v>
      </c>
      <c r="M10" s="32">
        <v>1040395</v>
      </c>
      <c r="N10" s="34">
        <v>86.503149098921199</v>
      </c>
      <c r="O10" s="32">
        <v>677259</v>
      </c>
      <c r="P10" s="32">
        <v>734607</v>
      </c>
      <c r="Q10" s="34">
        <v>108.46766155931482</v>
      </c>
      <c r="R10" s="32">
        <v>1879984</v>
      </c>
      <c r="S10" s="32">
        <v>1775002</v>
      </c>
      <c r="T10" s="34">
        <v>94.415803538753522</v>
      </c>
    </row>
    <row r="11" spans="1:20" s="35" customFormat="1" ht="15.75" x14ac:dyDescent="0.25">
      <c r="A11" s="32">
        <v>4</v>
      </c>
      <c r="B11" s="33" t="s">
        <v>18</v>
      </c>
      <c r="C11" s="32">
        <v>277366</v>
      </c>
      <c r="D11" s="32">
        <v>219868</v>
      </c>
      <c r="E11" s="34">
        <v>79.269989832928331</v>
      </c>
      <c r="F11" s="32">
        <v>161720</v>
      </c>
      <c r="G11" s="32">
        <v>128536</v>
      </c>
      <c r="H11" s="34">
        <v>79.480583724956716</v>
      </c>
      <c r="I11" s="32">
        <v>50631</v>
      </c>
      <c r="J11" s="32">
        <v>48445</v>
      </c>
      <c r="K11" s="34">
        <v>95.682487013884781</v>
      </c>
      <c r="L11" s="32">
        <v>489717</v>
      </c>
      <c r="M11" s="32">
        <v>396849</v>
      </c>
      <c r="N11" s="34">
        <v>81.036394489062047</v>
      </c>
      <c r="O11" s="32">
        <v>197220</v>
      </c>
      <c r="P11" s="32">
        <v>197550</v>
      </c>
      <c r="Q11" s="34">
        <v>100.16732582902344</v>
      </c>
      <c r="R11" s="32">
        <v>686937</v>
      </c>
      <c r="S11" s="32">
        <v>594399</v>
      </c>
      <c r="T11" s="34">
        <v>86.528895662921059</v>
      </c>
    </row>
    <row r="12" spans="1:20" s="35" customFormat="1" ht="15.75" x14ac:dyDescent="0.25">
      <c r="A12" s="32">
        <v>5</v>
      </c>
      <c r="B12" s="33" t="s">
        <v>19</v>
      </c>
      <c r="C12" s="32">
        <v>284376</v>
      </c>
      <c r="D12" s="32">
        <v>170181</v>
      </c>
      <c r="E12" s="34">
        <v>59.843657692632291</v>
      </c>
      <c r="F12" s="32">
        <v>115133</v>
      </c>
      <c r="G12" s="32">
        <v>101501</v>
      </c>
      <c r="H12" s="34">
        <v>88.159780427853008</v>
      </c>
      <c r="I12" s="32">
        <v>32301</v>
      </c>
      <c r="J12" s="32">
        <v>29265</v>
      </c>
      <c r="K12" s="34">
        <v>90.600910188539046</v>
      </c>
      <c r="L12" s="32">
        <v>431810</v>
      </c>
      <c r="M12" s="32">
        <v>300947</v>
      </c>
      <c r="N12" s="34">
        <v>69.694309997452592</v>
      </c>
      <c r="O12" s="32">
        <v>178672</v>
      </c>
      <c r="P12" s="32">
        <v>127609</v>
      </c>
      <c r="Q12" s="34">
        <v>71.420815796543394</v>
      </c>
      <c r="R12" s="32">
        <v>610482</v>
      </c>
      <c r="S12" s="32">
        <v>428556</v>
      </c>
      <c r="T12" s="34">
        <v>70.199612764995521</v>
      </c>
    </row>
    <row r="13" spans="1:20" s="35" customFormat="1" ht="15.75" x14ac:dyDescent="0.25">
      <c r="A13" s="32">
        <v>6</v>
      </c>
      <c r="B13" s="33" t="s">
        <v>20</v>
      </c>
      <c r="C13" s="32">
        <v>368072</v>
      </c>
      <c r="D13" s="32">
        <v>278483</v>
      </c>
      <c r="E13" s="34">
        <v>75.659925232019816</v>
      </c>
      <c r="F13" s="32">
        <v>214227</v>
      </c>
      <c r="G13" s="32">
        <v>187511</v>
      </c>
      <c r="H13" s="34">
        <v>87.5291163112026</v>
      </c>
      <c r="I13" s="32">
        <v>57280</v>
      </c>
      <c r="J13" s="32">
        <v>52847</v>
      </c>
      <c r="K13" s="34">
        <v>92.26082402234637</v>
      </c>
      <c r="L13" s="32">
        <v>639579</v>
      </c>
      <c r="M13" s="32">
        <v>518841</v>
      </c>
      <c r="N13" s="34">
        <v>81.122269492900799</v>
      </c>
      <c r="O13" s="32">
        <v>164368</v>
      </c>
      <c r="P13" s="32">
        <v>139218</v>
      </c>
      <c r="Q13" s="34">
        <v>84.698968168986667</v>
      </c>
      <c r="R13" s="32">
        <v>803947</v>
      </c>
      <c r="S13" s="32">
        <v>658059</v>
      </c>
      <c r="T13" s="34">
        <v>81.85353014564393</v>
      </c>
    </row>
    <row r="14" spans="1:20" s="35" customFormat="1" ht="15.75" x14ac:dyDescent="0.25">
      <c r="A14" s="32">
        <v>7</v>
      </c>
      <c r="B14" s="33" t="s">
        <v>21</v>
      </c>
      <c r="C14" s="32">
        <v>101635</v>
      </c>
      <c r="D14" s="32">
        <v>53277</v>
      </c>
      <c r="E14" s="34">
        <v>52.41993407782752</v>
      </c>
      <c r="F14" s="32">
        <v>101360</v>
      </c>
      <c r="G14" s="32">
        <v>92021</v>
      </c>
      <c r="H14" s="34">
        <v>90.786306235201266</v>
      </c>
      <c r="I14" s="32">
        <v>44175</v>
      </c>
      <c r="J14" s="32">
        <v>30169</v>
      </c>
      <c r="K14" s="34">
        <v>68.294284097340125</v>
      </c>
      <c r="L14" s="32">
        <v>247170</v>
      </c>
      <c r="M14" s="32">
        <v>175467</v>
      </c>
      <c r="N14" s="34">
        <v>70.990411457701171</v>
      </c>
      <c r="O14" s="32">
        <v>257830</v>
      </c>
      <c r="P14" s="32">
        <v>129041</v>
      </c>
      <c r="Q14" s="34">
        <v>50.048869410076399</v>
      </c>
      <c r="R14" s="32">
        <v>505000</v>
      </c>
      <c r="S14" s="32">
        <v>304508</v>
      </c>
      <c r="T14" s="34">
        <v>60.298613861386144</v>
      </c>
    </row>
    <row r="15" spans="1:20" s="31" customFormat="1" ht="15.75" x14ac:dyDescent="0.25">
      <c r="A15" s="32"/>
      <c r="B15" s="33" t="s">
        <v>22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23</v>
      </c>
      <c r="C16" s="32">
        <v>209439</v>
      </c>
      <c r="D16" s="32">
        <v>102932</v>
      </c>
      <c r="E16" s="34">
        <v>49.146529538433626</v>
      </c>
      <c r="F16" s="32">
        <v>129239</v>
      </c>
      <c r="G16" s="32">
        <v>201785</v>
      </c>
      <c r="H16" s="34">
        <v>156.13321056337483</v>
      </c>
      <c r="I16" s="32">
        <v>61892</v>
      </c>
      <c r="J16" s="32">
        <v>8914</v>
      </c>
      <c r="K16" s="34">
        <v>14.402507593873198</v>
      </c>
      <c r="L16" s="32">
        <v>400570</v>
      </c>
      <c r="M16" s="32">
        <v>313631</v>
      </c>
      <c r="N16" s="34">
        <v>78.29617794642634</v>
      </c>
      <c r="O16" s="32">
        <v>439049</v>
      </c>
      <c r="P16" s="32">
        <v>215261</v>
      </c>
      <c r="Q16" s="34">
        <v>49.02892387865591</v>
      </c>
      <c r="R16" s="32">
        <v>839619</v>
      </c>
      <c r="S16" s="32">
        <v>528892</v>
      </c>
      <c r="T16" s="34">
        <v>62.991904661519094</v>
      </c>
    </row>
    <row r="17" spans="1:20" s="35" customFormat="1" ht="15.75" x14ac:dyDescent="0.25">
      <c r="A17" s="32">
        <v>9</v>
      </c>
      <c r="B17" s="33" t="s">
        <v>24</v>
      </c>
      <c r="C17" s="32">
        <v>447</v>
      </c>
      <c r="D17" s="32">
        <v>1070</v>
      </c>
      <c r="E17" s="34">
        <v>239.3736017897092</v>
      </c>
      <c r="F17" s="32">
        <v>6869</v>
      </c>
      <c r="G17" s="32">
        <v>11492</v>
      </c>
      <c r="H17" s="34">
        <v>167.30237298005534</v>
      </c>
      <c r="I17" s="32">
        <v>2568</v>
      </c>
      <c r="J17" s="32">
        <v>3744</v>
      </c>
      <c r="K17" s="34">
        <v>145.79439252336448</v>
      </c>
      <c r="L17" s="32">
        <v>9884</v>
      </c>
      <c r="M17" s="32">
        <v>16306</v>
      </c>
      <c r="N17" s="34">
        <v>164.97369486038039</v>
      </c>
      <c r="O17" s="32">
        <v>13415</v>
      </c>
      <c r="P17" s="32">
        <v>80406</v>
      </c>
      <c r="Q17" s="34">
        <v>599.3738352590384</v>
      </c>
      <c r="R17" s="32">
        <v>23299</v>
      </c>
      <c r="S17" s="32">
        <v>96712</v>
      </c>
      <c r="T17" s="34">
        <v>415.09077642817289</v>
      </c>
    </row>
    <row r="18" spans="1:20" s="35" customFormat="1" ht="15.75" x14ac:dyDescent="0.25">
      <c r="A18" s="32">
        <v>10</v>
      </c>
      <c r="B18" s="33" t="s">
        <v>25</v>
      </c>
      <c r="C18" s="32">
        <v>383197</v>
      </c>
      <c r="D18" s="32">
        <v>99324</v>
      </c>
      <c r="E18" s="34">
        <v>25.919827138521441</v>
      </c>
      <c r="F18" s="32">
        <v>184716</v>
      </c>
      <c r="G18" s="32">
        <v>148603</v>
      </c>
      <c r="H18" s="34">
        <v>80.449446718205238</v>
      </c>
      <c r="I18" s="32">
        <v>53450</v>
      </c>
      <c r="J18" s="32">
        <v>10234</v>
      </c>
      <c r="K18" s="34">
        <v>19.14686623012161</v>
      </c>
      <c r="L18" s="32">
        <v>621363</v>
      </c>
      <c r="M18" s="32">
        <v>258161</v>
      </c>
      <c r="N18" s="34">
        <v>41.547533406398514</v>
      </c>
      <c r="O18" s="32">
        <v>162520</v>
      </c>
      <c r="P18" s="32">
        <v>330674</v>
      </c>
      <c r="Q18" s="34">
        <v>203.46665025842975</v>
      </c>
      <c r="R18" s="32">
        <v>783883</v>
      </c>
      <c r="S18" s="32">
        <v>588835</v>
      </c>
      <c r="T18" s="34">
        <v>75.117715271284098</v>
      </c>
    </row>
    <row r="19" spans="1:20" s="35" customFormat="1" ht="15.75" x14ac:dyDescent="0.25">
      <c r="A19" s="32">
        <v>11</v>
      </c>
      <c r="B19" s="33" t="s">
        <v>26</v>
      </c>
      <c r="C19" s="32">
        <v>47330</v>
      </c>
      <c r="D19" s="32">
        <v>36047</v>
      </c>
      <c r="E19" s="34">
        <v>76.160997253327707</v>
      </c>
      <c r="F19" s="32">
        <v>44022</v>
      </c>
      <c r="G19" s="32">
        <v>30474</v>
      </c>
      <c r="H19" s="34">
        <v>69.224478669756024</v>
      </c>
      <c r="I19" s="32">
        <v>11991</v>
      </c>
      <c r="J19" s="32">
        <v>10468</v>
      </c>
      <c r="K19" s="34">
        <v>87.298807438912519</v>
      </c>
      <c r="L19" s="32">
        <v>103343</v>
      </c>
      <c r="M19" s="32">
        <v>76989</v>
      </c>
      <c r="N19" s="34">
        <v>74.498514655080655</v>
      </c>
      <c r="O19" s="32">
        <v>35645</v>
      </c>
      <c r="P19" s="32">
        <v>30277</v>
      </c>
      <c r="Q19" s="34">
        <v>84.94038434563052</v>
      </c>
      <c r="R19" s="32">
        <v>138988</v>
      </c>
      <c r="S19" s="32">
        <v>107266</v>
      </c>
      <c r="T19" s="34">
        <v>77.176446887501086</v>
      </c>
    </row>
    <row r="20" spans="1:20" s="35" customFormat="1" ht="15.75" x14ac:dyDescent="0.25">
      <c r="A20" s="32">
        <v>12</v>
      </c>
      <c r="B20" s="33" t="s">
        <v>27</v>
      </c>
      <c r="C20" s="32">
        <v>795</v>
      </c>
      <c r="D20" s="32">
        <v>695</v>
      </c>
      <c r="E20" s="34">
        <v>87.421383647798748</v>
      </c>
      <c r="F20" s="32">
        <v>14943</v>
      </c>
      <c r="G20" s="32">
        <v>13051</v>
      </c>
      <c r="H20" s="34">
        <v>87.338553168707762</v>
      </c>
      <c r="I20" s="32">
        <v>2275</v>
      </c>
      <c r="J20" s="32">
        <v>11167</v>
      </c>
      <c r="K20" s="34">
        <v>490.85714285714283</v>
      </c>
      <c r="L20" s="32">
        <v>18013</v>
      </c>
      <c r="M20" s="32">
        <v>24913</v>
      </c>
      <c r="N20" s="34">
        <v>138.30566812857381</v>
      </c>
      <c r="O20" s="32">
        <v>5889</v>
      </c>
      <c r="P20" s="32">
        <v>3781</v>
      </c>
      <c r="Q20" s="34">
        <v>64.204448972660884</v>
      </c>
      <c r="R20" s="32">
        <v>23902</v>
      </c>
      <c r="S20" s="32">
        <v>28694</v>
      </c>
      <c r="T20" s="34">
        <v>120.04853150363985</v>
      </c>
    </row>
    <row r="21" spans="1:20" s="31" customFormat="1" ht="15.75" x14ac:dyDescent="0.25">
      <c r="A21" s="32"/>
      <c r="B21" s="33" t="s">
        <v>28</v>
      </c>
      <c r="C21" s="32">
        <v>3415229</v>
      </c>
      <c r="D21" s="32">
        <v>2008985</v>
      </c>
      <c r="E21" s="34">
        <v>58.82431309877024</v>
      </c>
      <c r="F21" s="32">
        <v>2310000</v>
      </c>
      <c r="G21" s="32">
        <v>2659187</v>
      </c>
      <c r="H21" s="34">
        <v>115.11632034632035</v>
      </c>
      <c r="I21" s="32">
        <v>706100</v>
      </c>
      <c r="J21" s="32">
        <v>545074</v>
      </c>
      <c r="K21" s="34">
        <v>77.195014870414951</v>
      </c>
      <c r="L21" s="32">
        <v>6431329</v>
      </c>
      <c r="M21" s="32">
        <v>5213246</v>
      </c>
      <c r="N21" s="34">
        <v>81.060166568993751</v>
      </c>
      <c r="O21" s="32">
        <v>3382000</v>
      </c>
      <c r="P21" s="32">
        <v>3274959</v>
      </c>
      <c r="Q21" s="34">
        <v>96.834979302188046</v>
      </c>
      <c r="R21" s="32">
        <v>9813329</v>
      </c>
      <c r="S21" s="32">
        <v>8488205</v>
      </c>
      <c r="T21" s="34">
        <v>86.496692406827492</v>
      </c>
    </row>
    <row r="22" spans="1:20" s="31" customFormat="1" ht="15.75" x14ac:dyDescent="0.25">
      <c r="A22" s="32"/>
      <c r="B22" s="33" t="s">
        <v>29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30</v>
      </c>
      <c r="C23" s="32">
        <v>36183</v>
      </c>
      <c r="D23" s="32">
        <v>43050</v>
      </c>
      <c r="E23" s="34">
        <v>118.97852582704584</v>
      </c>
      <c r="F23" s="32">
        <v>45710</v>
      </c>
      <c r="G23" s="32">
        <v>50993</v>
      </c>
      <c r="H23" s="34">
        <v>111.55764602931524</v>
      </c>
      <c r="I23" s="32">
        <v>61698</v>
      </c>
      <c r="J23" s="32">
        <v>9789</v>
      </c>
      <c r="K23" s="34">
        <v>15.865992414664982</v>
      </c>
      <c r="L23" s="32">
        <v>143591</v>
      </c>
      <c r="M23" s="32">
        <v>103832</v>
      </c>
      <c r="N23" s="34">
        <v>72.31093870785773</v>
      </c>
      <c r="O23" s="32">
        <v>53162</v>
      </c>
      <c r="P23" s="32">
        <v>27250</v>
      </c>
      <c r="Q23" s="34">
        <v>51.258417666754454</v>
      </c>
      <c r="R23" s="32">
        <v>196753</v>
      </c>
      <c r="S23" s="32">
        <v>131082</v>
      </c>
      <c r="T23" s="34">
        <v>66.622618206583894</v>
      </c>
    </row>
    <row r="24" spans="1:20" s="35" customFormat="1" ht="15.75" x14ac:dyDescent="0.25">
      <c r="A24" s="32">
        <v>14</v>
      </c>
      <c r="B24" s="33" t="s">
        <v>31</v>
      </c>
      <c r="C24" s="32">
        <v>35215</v>
      </c>
      <c r="D24" s="32">
        <v>59216</v>
      </c>
      <c r="E24" s="34">
        <v>168.1556155047565</v>
      </c>
      <c r="F24" s="32">
        <v>144023</v>
      </c>
      <c r="G24" s="32">
        <v>193027</v>
      </c>
      <c r="H24" s="34">
        <v>134.02512098762003</v>
      </c>
      <c r="I24" s="32">
        <v>78026</v>
      </c>
      <c r="J24" s="32">
        <v>5991</v>
      </c>
      <c r="K24" s="34">
        <v>7.6782098274933999</v>
      </c>
      <c r="L24" s="32">
        <v>257264</v>
      </c>
      <c r="M24" s="32">
        <v>258234</v>
      </c>
      <c r="N24" s="34">
        <v>100.37704459232539</v>
      </c>
      <c r="O24" s="32">
        <v>189826</v>
      </c>
      <c r="P24" s="32">
        <v>528404</v>
      </c>
      <c r="Q24" s="34">
        <v>278.36228967580837</v>
      </c>
      <c r="R24" s="32">
        <v>447090</v>
      </c>
      <c r="S24" s="32">
        <v>786638</v>
      </c>
      <c r="T24" s="34">
        <v>175.94623006553491</v>
      </c>
    </row>
    <row r="25" spans="1:20" s="35" customFormat="1" ht="15.75" x14ac:dyDescent="0.25">
      <c r="A25" s="32">
        <v>15</v>
      </c>
      <c r="B25" s="33" t="s">
        <v>32</v>
      </c>
      <c r="C25" s="32">
        <v>1179</v>
      </c>
      <c r="D25" s="32">
        <v>4990</v>
      </c>
      <c r="E25" s="34">
        <v>423.2400339270568</v>
      </c>
      <c r="F25" s="32">
        <v>5959</v>
      </c>
      <c r="G25" s="32">
        <v>2051</v>
      </c>
      <c r="H25" s="34">
        <v>34.418526598422552</v>
      </c>
      <c r="I25" s="32">
        <v>7760</v>
      </c>
      <c r="J25" s="32">
        <v>123</v>
      </c>
      <c r="K25" s="34">
        <v>1.5850515463917525</v>
      </c>
      <c r="L25" s="32">
        <v>14898</v>
      </c>
      <c r="M25" s="32">
        <v>7164</v>
      </c>
      <c r="N25" s="34">
        <v>48.086991542488924</v>
      </c>
      <c r="O25" s="32">
        <v>11175</v>
      </c>
      <c r="P25" s="32">
        <v>10603</v>
      </c>
      <c r="Q25" s="34">
        <v>94.881431767337816</v>
      </c>
      <c r="R25" s="32">
        <v>26073</v>
      </c>
      <c r="S25" s="32">
        <v>17767</v>
      </c>
      <c r="T25" s="34">
        <v>68.143289993479854</v>
      </c>
    </row>
    <row r="26" spans="1:20" s="35" customFormat="1" ht="15.75" x14ac:dyDescent="0.25">
      <c r="A26" s="32">
        <v>16</v>
      </c>
      <c r="B26" s="33" t="s">
        <v>33</v>
      </c>
      <c r="C26" s="32">
        <v>0</v>
      </c>
      <c r="D26" s="32">
        <v>0</v>
      </c>
      <c r="E26" s="34">
        <v>0</v>
      </c>
      <c r="F26" s="32">
        <v>943</v>
      </c>
      <c r="G26" s="32">
        <v>182</v>
      </c>
      <c r="H26" s="34">
        <v>19.300106044538705</v>
      </c>
      <c r="I26" s="32">
        <v>1349</v>
      </c>
      <c r="J26" s="32">
        <v>48</v>
      </c>
      <c r="K26" s="34">
        <v>3.5581912527798369</v>
      </c>
      <c r="L26" s="32">
        <v>2292</v>
      </c>
      <c r="M26" s="32">
        <v>230</v>
      </c>
      <c r="N26" s="34">
        <v>10.034904013961606</v>
      </c>
      <c r="O26" s="32">
        <v>2060</v>
      </c>
      <c r="P26" s="32">
        <v>1074</v>
      </c>
      <c r="Q26" s="34">
        <v>52.135922330097081</v>
      </c>
      <c r="R26" s="32">
        <v>4352</v>
      </c>
      <c r="S26" s="32">
        <v>1304</v>
      </c>
      <c r="T26" s="34">
        <v>29.963235294117645</v>
      </c>
    </row>
    <row r="27" spans="1:20" s="31" customFormat="1" ht="15.75" x14ac:dyDescent="0.25">
      <c r="A27" s="32">
        <v>17</v>
      </c>
      <c r="B27" s="33" t="s">
        <v>34</v>
      </c>
      <c r="C27" s="32">
        <v>0</v>
      </c>
      <c r="D27" s="32">
        <v>10</v>
      </c>
      <c r="E27" s="34">
        <v>0</v>
      </c>
      <c r="F27" s="32">
        <v>1000</v>
      </c>
      <c r="G27" s="32">
        <v>708</v>
      </c>
      <c r="H27" s="34">
        <v>70.8</v>
      </c>
      <c r="I27" s="32">
        <v>1349</v>
      </c>
      <c r="J27" s="32">
        <v>41</v>
      </c>
      <c r="K27" s="34">
        <v>3.0392883617494442</v>
      </c>
      <c r="L27" s="32">
        <v>2349</v>
      </c>
      <c r="M27" s="32">
        <v>759</v>
      </c>
      <c r="N27" s="34">
        <v>32.311621966794377</v>
      </c>
      <c r="O27" s="32">
        <v>1513</v>
      </c>
      <c r="P27" s="32">
        <v>958</v>
      </c>
      <c r="Q27" s="34">
        <v>63.31791143423662</v>
      </c>
      <c r="R27" s="32">
        <v>3862</v>
      </c>
      <c r="S27" s="32">
        <v>1717</v>
      </c>
      <c r="T27" s="34">
        <v>44.458829621957534</v>
      </c>
    </row>
    <row r="28" spans="1:20" s="31" customFormat="1" ht="15.75" x14ac:dyDescent="0.25">
      <c r="A28" s="32">
        <v>18</v>
      </c>
      <c r="B28" s="33" t="s">
        <v>35</v>
      </c>
      <c r="C28" s="32">
        <v>27362</v>
      </c>
      <c r="D28" s="32">
        <v>32623</v>
      </c>
      <c r="E28" s="34">
        <v>119.22739565821212</v>
      </c>
      <c r="F28" s="32">
        <v>42591</v>
      </c>
      <c r="G28" s="32">
        <v>39101</v>
      </c>
      <c r="H28" s="34">
        <v>91.805780563968909</v>
      </c>
      <c r="I28" s="32">
        <v>68424</v>
      </c>
      <c r="J28" s="32">
        <v>8563</v>
      </c>
      <c r="K28" s="34">
        <v>12.514614755056705</v>
      </c>
      <c r="L28" s="32">
        <v>138377</v>
      </c>
      <c r="M28" s="32">
        <v>80287</v>
      </c>
      <c r="N28" s="34">
        <v>58.020480282127807</v>
      </c>
      <c r="O28" s="32">
        <v>204692</v>
      </c>
      <c r="P28" s="32">
        <v>100788</v>
      </c>
      <c r="Q28" s="34">
        <v>49.238856428194552</v>
      </c>
      <c r="R28" s="32">
        <v>343069</v>
      </c>
      <c r="S28" s="32">
        <v>181075</v>
      </c>
      <c r="T28" s="34">
        <v>52.780927451912007</v>
      </c>
    </row>
    <row r="29" spans="1:20" s="35" customFormat="1" ht="15.75" x14ac:dyDescent="0.25">
      <c r="A29" s="32">
        <v>19</v>
      </c>
      <c r="B29" s="33" t="s">
        <v>36</v>
      </c>
      <c r="C29" s="32">
        <v>89536</v>
      </c>
      <c r="D29" s="32">
        <v>83493</v>
      </c>
      <c r="E29" s="34">
        <v>93.250759471050742</v>
      </c>
      <c r="F29" s="32">
        <v>222314</v>
      </c>
      <c r="G29" s="32">
        <v>89040</v>
      </c>
      <c r="H29" s="34">
        <v>40.051458747537268</v>
      </c>
      <c r="I29" s="32">
        <v>78573</v>
      </c>
      <c r="J29" s="32">
        <v>9272</v>
      </c>
      <c r="K29" s="34">
        <v>11.800491262902014</v>
      </c>
      <c r="L29" s="32">
        <v>390423</v>
      </c>
      <c r="M29" s="32">
        <v>181805</v>
      </c>
      <c r="N29" s="34">
        <v>46.566160292810615</v>
      </c>
      <c r="O29" s="32">
        <v>600017</v>
      </c>
      <c r="P29" s="32">
        <v>483699</v>
      </c>
      <c r="Q29" s="34">
        <v>80.614215930548639</v>
      </c>
      <c r="R29" s="32">
        <v>990440</v>
      </c>
      <c r="S29" s="32">
        <v>665504</v>
      </c>
      <c r="T29" s="34">
        <v>67.192762812487388</v>
      </c>
    </row>
    <row r="30" spans="1:20" s="35" customFormat="1" ht="15.75" x14ac:dyDescent="0.25">
      <c r="A30" s="32">
        <v>20</v>
      </c>
      <c r="B30" s="33" t="s">
        <v>37</v>
      </c>
      <c r="C30" s="32">
        <v>25560</v>
      </c>
      <c r="D30" s="32">
        <v>593220</v>
      </c>
      <c r="E30" s="34">
        <v>2320.8920187793428</v>
      </c>
      <c r="F30" s="32">
        <v>144155</v>
      </c>
      <c r="G30" s="32">
        <v>76986</v>
      </c>
      <c r="H30" s="34">
        <v>53.405015434775073</v>
      </c>
      <c r="I30" s="32">
        <v>17971</v>
      </c>
      <c r="J30" s="32">
        <v>396</v>
      </c>
      <c r="K30" s="34">
        <v>2.2035501641533584</v>
      </c>
      <c r="L30" s="32">
        <v>187686</v>
      </c>
      <c r="M30" s="32">
        <v>670602</v>
      </c>
      <c r="N30" s="34">
        <v>357.29995844122629</v>
      </c>
      <c r="O30" s="32">
        <v>134662</v>
      </c>
      <c r="P30" s="32">
        <v>154203</v>
      </c>
      <c r="Q30" s="34">
        <v>114.51114642586624</v>
      </c>
      <c r="R30" s="32">
        <v>322348</v>
      </c>
      <c r="S30" s="32">
        <v>824805</v>
      </c>
      <c r="T30" s="34">
        <v>255.87408639110527</v>
      </c>
    </row>
    <row r="31" spans="1:20" s="35" customFormat="1" ht="15.75" x14ac:dyDescent="0.25">
      <c r="A31" s="32">
        <v>21</v>
      </c>
      <c r="B31" s="33" t="s">
        <v>38</v>
      </c>
      <c r="C31" s="32">
        <v>0</v>
      </c>
      <c r="D31" s="32">
        <v>501</v>
      </c>
      <c r="E31" s="34">
        <v>0</v>
      </c>
      <c r="F31" s="32">
        <v>310</v>
      </c>
      <c r="G31" s="32">
        <v>276</v>
      </c>
      <c r="H31" s="34">
        <v>89.032258064516128</v>
      </c>
      <c r="I31" s="32">
        <v>1349</v>
      </c>
      <c r="J31" s="32">
        <v>244</v>
      </c>
      <c r="K31" s="34">
        <v>18.087472201630838</v>
      </c>
      <c r="L31" s="32">
        <v>1659</v>
      </c>
      <c r="M31" s="32">
        <v>1021</v>
      </c>
      <c r="N31" s="34">
        <v>61.543098251959016</v>
      </c>
      <c r="O31" s="32">
        <v>1665</v>
      </c>
      <c r="P31" s="32">
        <v>919</v>
      </c>
      <c r="Q31" s="34">
        <v>55.19519519519519</v>
      </c>
      <c r="R31" s="32">
        <v>3324</v>
      </c>
      <c r="S31" s="32">
        <v>1940</v>
      </c>
      <c r="T31" s="34">
        <v>58.363417569193743</v>
      </c>
    </row>
    <row r="32" spans="1:20" s="35" customFormat="1" ht="15.75" x14ac:dyDescent="0.25">
      <c r="A32" s="32">
        <v>22</v>
      </c>
      <c r="B32" s="33" t="s">
        <v>39</v>
      </c>
      <c r="C32" s="32">
        <v>0</v>
      </c>
      <c r="D32" s="32">
        <v>52325</v>
      </c>
      <c r="E32" s="34">
        <v>0</v>
      </c>
      <c r="F32" s="32">
        <v>7024</v>
      </c>
      <c r="G32" s="32">
        <v>7363</v>
      </c>
      <c r="H32" s="34">
        <v>104.82630979498862</v>
      </c>
      <c r="I32" s="32">
        <v>9000</v>
      </c>
      <c r="J32" s="32">
        <v>8226</v>
      </c>
      <c r="K32" s="34">
        <v>91.4</v>
      </c>
      <c r="L32" s="32">
        <v>16024</v>
      </c>
      <c r="M32" s="32">
        <v>67914</v>
      </c>
      <c r="N32" s="34">
        <v>423.82675986020973</v>
      </c>
      <c r="O32" s="32">
        <v>28314</v>
      </c>
      <c r="P32" s="32">
        <v>7644</v>
      </c>
      <c r="Q32" s="34">
        <v>26.997245179063363</v>
      </c>
      <c r="R32" s="32">
        <v>44338</v>
      </c>
      <c r="S32" s="32">
        <v>75558</v>
      </c>
      <c r="T32" s="34">
        <v>170.41364066940321</v>
      </c>
    </row>
    <row r="33" spans="1:20" s="35" customFormat="1" ht="15.75" x14ac:dyDescent="0.25">
      <c r="A33" s="32">
        <v>23</v>
      </c>
      <c r="B33" s="33" t="s">
        <v>40</v>
      </c>
      <c r="C33" s="32">
        <v>0</v>
      </c>
      <c r="D33" s="32">
        <v>0</v>
      </c>
      <c r="E33" s="34">
        <v>0</v>
      </c>
      <c r="F33" s="32">
        <v>698</v>
      </c>
      <c r="G33" s="32">
        <v>4096</v>
      </c>
      <c r="H33" s="34">
        <v>586.81948424068764</v>
      </c>
      <c r="I33" s="32">
        <v>2706</v>
      </c>
      <c r="J33" s="32">
        <v>83</v>
      </c>
      <c r="K33" s="34">
        <v>3.0672579453067259</v>
      </c>
      <c r="L33" s="32">
        <v>3404</v>
      </c>
      <c r="M33" s="32">
        <v>4179</v>
      </c>
      <c r="N33" s="34">
        <v>122.76733254994126</v>
      </c>
      <c r="O33" s="32">
        <v>6293</v>
      </c>
      <c r="P33" s="32">
        <v>262675</v>
      </c>
      <c r="Q33" s="34">
        <v>4174.082313681869</v>
      </c>
      <c r="R33" s="32">
        <v>9697</v>
      </c>
      <c r="S33" s="32">
        <v>266854</v>
      </c>
      <c r="T33" s="34">
        <v>2751.9232752397647</v>
      </c>
    </row>
    <row r="34" spans="1:20" s="35" customFormat="1" ht="15.75" x14ac:dyDescent="0.25">
      <c r="A34" s="32">
        <v>24</v>
      </c>
      <c r="B34" s="33" t="s">
        <v>41</v>
      </c>
      <c r="C34" s="32">
        <v>300810</v>
      </c>
      <c r="D34" s="32">
        <v>239262</v>
      </c>
      <c r="E34" s="34">
        <v>79.539244041089063</v>
      </c>
      <c r="F34" s="32">
        <v>224649</v>
      </c>
      <c r="G34" s="32">
        <v>47598</v>
      </c>
      <c r="H34" s="34">
        <v>21.187719509100862</v>
      </c>
      <c r="I34" s="32">
        <v>10958</v>
      </c>
      <c r="J34" s="32">
        <v>407701</v>
      </c>
      <c r="K34" s="34">
        <v>3720.5785727322509</v>
      </c>
      <c r="L34" s="32">
        <v>536417</v>
      </c>
      <c r="M34" s="32">
        <v>694561</v>
      </c>
      <c r="N34" s="34">
        <v>129.48154141274421</v>
      </c>
      <c r="O34" s="32">
        <v>12971</v>
      </c>
      <c r="P34" s="32">
        <v>195222</v>
      </c>
      <c r="Q34" s="34">
        <v>1505.0651453241849</v>
      </c>
      <c r="R34" s="32">
        <v>549388</v>
      </c>
      <c r="S34" s="32">
        <v>889783</v>
      </c>
      <c r="T34" s="34">
        <v>161.95894340611736</v>
      </c>
    </row>
    <row r="35" spans="1:20" s="35" customFormat="1" ht="15.75" x14ac:dyDescent="0.25">
      <c r="A35" s="32">
        <v>25</v>
      </c>
      <c r="B35" s="33" t="s">
        <v>42</v>
      </c>
      <c r="C35" s="32">
        <v>0</v>
      </c>
      <c r="D35" s="32">
        <v>80857</v>
      </c>
      <c r="E35" s="34">
        <v>0</v>
      </c>
      <c r="F35" s="32">
        <v>312</v>
      </c>
      <c r="G35" s="32">
        <v>244</v>
      </c>
      <c r="H35" s="34">
        <v>78.205128205128204</v>
      </c>
      <c r="I35" s="32">
        <v>1348</v>
      </c>
      <c r="J35" s="32">
        <v>1136</v>
      </c>
      <c r="K35" s="34">
        <v>84.272997032640944</v>
      </c>
      <c r="L35" s="32">
        <v>1660</v>
      </c>
      <c r="M35" s="32">
        <v>82237</v>
      </c>
      <c r="N35" s="34">
        <v>4954.0361445783137</v>
      </c>
      <c r="O35" s="32">
        <v>1525</v>
      </c>
      <c r="P35" s="32">
        <v>3021</v>
      </c>
      <c r="Q35" s="34">
        <v>198.09836065573771</v>
      </c>
      <c r="R35" s="32">
        <v>3185</v>
      </c>
      <c r="S35" s="32">
        <v>85258</v>
      </c>
      <c r="T35" s="34">
        <v>2676.8602825745679</v>
      </c>
    </row>
    <row r="36" spans="1:20" s="35" customFormat="1" ht="15.75" x14ac:dyDescent="0.25">
      <c r="A36" s="32">
        <v>26</v>
      </c>
      <c r="B36" s="33" t="s">
        <v>43</v>
      </c>
      <c r="C36" s="32">
        <v>0</v>
      </c>
      <c r="D36" s="32">
        <v>16993</v>
      </c>
      <c r="E36" s="34">
        <v>0</v>
      </c>
      <c r="F36" s="32">
        <v>312</v>
      </c>
      <c r="G36" s="32">
        <v>56</v>
      </c>
      <c r="H36" s="34">
        <v>17.948717948717949</v>
      </c>
      <c r="I36" s="32">
        <v>1349</v>
      </c>
      <c r="J36" s="32">
        <v>29</v>
      </c>
      <c r="K36" s="34">
        <v>2.1497405485544849</v>
      </c>
      <c r="L36" s="32">
        <v>1661</v>
      </c>
      <c r="M36" s="32">
        <v>17078</v>
      </c>
      <c r="N36" s="34">
        <v>1028.1757977122215</v>
      </c>
      <c r="O36" s="32">
        <v>1525</v>
      </c>
      <c r="P36" s="32">
        <v>6620</v>
      </c>
      <c r="Q36" s="34">
        <v>434.09836065573774</v>
      </c>
      <c r="R36" s="32">
        <v>3186</v>
      </c>
      <c r="S36" s="32">
        <v>23698</v>
      </c>
      <c r="T36" s="34">
        <v>743.8166980539861</v>
      </c>
    </row>
    <row r="37" spans="1:20" s="35" customFormat="1" ht="15.75" x14ac:dyDescent="0.25">
      <c r="A37" s="32">
        <v>27</v>
      </c>
      <c r="B37" s="33" t="s">
        <v>44</v>
      </c>
      <c r="C37" s="32">
        <v>0</v>
      </c>
      <c r="D37" s="32">
        <v>0</v>
      </c>
      <c r="E37" s="34">
        <v>0</v>
      </c>
      <c r="F37" s="32">
        <v>0</v>
      </c>
      <c r="G37" s="32">
        <v>11</v>
      </c>
      <c r="H37" s="34">
        <v>0</v>
      </c>
      <c r="I37" s="32">
        <v>0</v>
      </c>
      <c r="J37" s="32">
        <v>44</v>
      </c>
      <c r="K37" s="34">
        <v>0</v>
      </c>
      <c r="L37" s="32">
        <v>0</v>
      </c>
      <c r="M37" s="32">
        <v>55</v>
      </c>
      <c r="N37" s="34">
        <v>0</v>
      </c>
      <c r="O37" s="32">
        <v>0</v>
      </c>
      <c r="P37" s="32">
        <v>17</v>
      </c>
      <c r="Q37" s="34">
        <v>0</v>
      </c>
      <c r="R37" s="32">
        <v>0</v>
      </c>
      <c r="S37" s="32">
        <v>72</v>
      </c>
      <c r="T37" s="34">
        <v>0</v>
      </c>
    </row>
    <row r="38" spans="1:20" s="31" customFormat="1" ht="15.75" x14ac:dyDescent="0.25">
      <c r="A38" s="32"/>
      <c r="B38" s="33" t="s">
        <v>45</v>
      </c>
      <c r="C38" s="32">
        <v>515845</v>
      </c>
      <c r="D38" s="32">
        <v>1206540</v>
      </c>
      <c r="E38" s="34">
        <v>233.89584080489297</v>
      </c>
      <c r="F38" s="32">
        <v>840000</v>
      </c>
      <c r="G38" s="32">
        <v>511732</v>
      </c>
      <c r="H38" s="34">
        <v>60.920476190476194</v>
      </c>
      <c r="I38" s="32">
        <v>341860</v>
      </c>
      <c r="J38" s="32">
        <v>451686</v>
      </c>
      <c r="K38" s="34">
        <v>132.12601649798162</v>
      </c>
      <c r="L38" s="32">
        <v>1697705</v>
      </c>
      <c r="M38" s="32">
        <v>2169958</v>
      </c>
      <c r="N38" s="34">
        <v>127.81714137615192</v>
      </c>
      <c r="O38" s="32">
        <v>1249400</v>
      </c>
      <c r="P38" s="32">
        <v>1783097</v>
      </c>
      <c r="Q38" s="34">
        <v>142.71626380662718</v>
      </c>
      <c r="R38" s="32">
        <v>2947105</v>
      </c>
      <c r="S38" s="32">
        <v>3953055</v>
      </c>
      <c r="T38" s="34">
        <v>134.13349710987563</v>
      </c>
    </row>
    <row r="39" spans="1:20" s="31" customFormat="1" ht="15.75" x14ac:dyDescent="0.25">
      <c r="A39" s="32"/>
      <c r="B39" s="33" t="s">
        <v>46</v>
      </c>
      <c r="C39" s="32">
        <v>3931074</v>
      </c>
      <c r="D39" s="32">
        <v>3215525</v>
      </c>
      <c r="E39" s="34">
        <v>81.7976207011112</v>
      </c>
      <c r="F39" s="32">
        <v>3150000</v>
      </c>
      <c r="G39" s="32">
        <v>3170919</v>
      </c>
      <c r="H39" s="34">
        <v>100.66409523809523</v>
      </c>
      <c r="I39" s="32">
        <v>1047960</v>
      </c>
      <c r="J39" s="32">
        <v>996760</v>
      </c>
      <c r="K39" s="34">
        <v>95.114317340356507</v>
      </c>
      <c r="L39" s="32">
        <v>8129034</v>
      </c>
      <c r="M39" s="32">
        <v>7383204</v>
      </c>
      <c r="N39" s="34">
        <v>90.825109108905195</v>
      </c>
      <c r="O39" s="32">
        <v>4631400</v>
      </c>
      <c r="P39" s="32">
        <v>5058056</v>
      </c>
      <c r="Q39" s="34">
        <v>109.21224683680961</v>
      </c>
      <c r="R39" s="32">
        <v>12760434</v>
      </c>
      <c r="S39" s="32">
        <v>12441260</v>
      </c>
      <c r="T39" s="34">
        <v>97.498721438471449</v>
      </c>
    </row>
    <row r="40" spans="1:20" s="31" customFormat="1" ht="15.75" x14ac:dyDescent="0.25">
      <c r="A40" s="32"/>
      <c r="B40" s="33" t="s">
        <v>47</v>
      </c>
      <c r="C40" s="32"/>
      <c r="D40" s="32"/>
      <c r="E40" s="34"/>
      <c r="F40" s="32"/>
      <c r="G40" s="32"/>
      <c r="H40" s="34"/>
      <c r="I40" s="32"/>
      <c r="J40" s="32"/>
      <c r="K40" s="34"/>
      <c r="L40" s="32"/>
      <c r="M40" s="32"/>
      <c r="N40" s="34"/>
      <c r="O40" s="32"/>
      <c r="P40" s="32"/>
      <c r="Q40" s="34"/>
      <c r="R40" s="32"/>
      <c r="S40" s="32"/>
      <c r="T40" s="34"/>
    </row>
    <row r="41" spans="1:20" s="35" customFormat="1" ht="15.75" x14ac:dyDescent="0.25">
      <c r="A41" s="32">
        <v>28</v>
      </c>
      <c r="B41" s="33" t="s">
        <v>48</v>
      </c>
      <c r="C41" s="32">
        <v>393619</v>
      </c>
      <c r="D41" s="32">
        <v>997313</v>
      </c>
      <c r="E41" s="34">
        <v>253.37013711228371</v>
      </c>
      <c r="F41" s="32">
        <v>0</v>
      </c>
      <c r="G41" s="32">
        <v>0</v>
      </c>
      <c r="H41" s="34">
        <v>0</v>
      </c>
      <c r="I41" s="32">
        <v>0</v>
      </c>
      <c r="J41" s="32">
        <v>21577</v>
      </c>
      <c r="K41" s="34">
        <v>0</v>
      </c>
      <c r="L41" s="32">
        <v>393619</v>
      </c>
      <c r="M41" s="32">
        <v>1018890</v>
      </c>
      <c r="N41" s="34">
        <v>258.85183387997023</v>
      </c>
      <c r="O41" s="32">
        <v>13000</v>
      </c>
      <c r="P41" s="32">
        <v>4376</v>
      </c>
      <c r="Q41" s="34">
        <v>33.661538461538463</v>
      </c>
      <c r="R41" s="32">
        <v>406619</v>
      </c>
      <c r="S41" s="32">
        <v>1023266</v>
      </c>
      <c r="T41" s="34">
        <v>251.65228383326897</v>
      </c>
    </row>
    <row r="42" spans="1:20" s="31" customFormat="1" ht="15.75" x14ac:dyDescent="0.25">
      <c r="A42" s="32"/>
      <c r="B42" s="33" t="s">
        <v>49</v>
      </c>
      <c r="C42" s="32">
        <v>393619</v>
      </c>
      <c r="D42" s="32">
        <v>997313</v>
      </c>
      <c r="E42" s="34">
        <v>253.37013711228371</v>
      </c>
      <c r="F42" s="32">
        <v>0</v>
      </c>
      <c r="G42" s="32">
        <v>0</v>
      </c>
      <c r="H42" s="34">
        <v>0</v>
      </c>
      <c r="I42" s="32">
        <v>0</v>
      </c>
      <c r="J42" s="32">
        <v>21577</v>
      </c>
      <c r="K42" s="34">
        <v>0</v>
      </c>
      <c r="L42" s="32">
        <v>393619</v>
      </c>
      <c r="M42" s="32">
        <v>1018890</v>
      </c>
      <c r="N42" s="34">
        <v>258.85183387997023</v>
      </c>
      <c r="O42" s="32">
        <v>13000</v>
      </c>
      <c r="P42" s="32">
        <v>4376</v>
      </c>
      <c r="Q42" s="34">
        <v>33.661538461538463</v>
      </c>
      <c r="R42" s="32">
        <v>406619</v>
      </c>
      <c r="S42" s="32">
        <v>1023266</v>
      </c>
      <c r="T42" s="34">
        <v>251.65228383326897</v>
      </c>
    </row>
    <row r="43" spans="1:20" s="31" customFormat="1" ht="15.75" x14ac:dyDescent="0.25">
      <c r="A43" s="32"/>
      <c r="B43" s="33" t="s">
        <v>50</v>
      </c>
      <c r="C43" s="32"/>
      <c r="D43" s="32"/>
      <c r="E43" s="34"/>
      <c r="F43" s="32"/>
      <c r="G43" s="32"/>
      <c r="H43" s="34"/>
      <c r="I43" s="32"/>
      <c r="J43" s="32"/>
      <c r="K43" s="34"/>
      <c r="L43" s="32"/>
      <c r="M43" s="32"/>
      <c r="N43" s="34"/>
      <c r="O43" s="32"/>
      <c r="P43" s="32"/>
      <c r="Q43" s="34"/>
      <c r="R43" s="32"/>
      <c r="S43" s="32"/>
      <c r="T43" s="34"/>
    </row>
    <row r="44" spans="1:20" s="31" customFormat="1" ht="15.75" x14ac:dyDescent="0.25">
      <c r="A44" s="32">
        <v>29</v>
      </c>
      <c r="B44" s="33" t="s">
        <v>51</v>
      </c>
      <c r="C44" s="32">
        <v>921318</v>
      </c>
      <c r="D44" s="32">
        <v>892961</v>
      </c>
      <c r="E44" s="34">
        <v>96.922126779244522</v>
      </c>
      <c r="F44" s="32">
        <v>122802</v>
      </c>
      <c r="G44" s="32">
        <v>179083</v>
      </c>
      <c r="H44" s="34">
        <v>145.83068679663199</v>
      </c>
      <c r="I44" s="32">
        <v>93465</v>
      </c>
      <c r="J44" s="32">
        <v>23839</v>
      </c>
      <c r="K44" s="34">
        <v>25.505804311774462</v>
      </c>
      <c r="L44" s="32">
        <v>1137585</v>
      </c>
      <c r="M44" s="32">
        <v>1095883</v>
      </c>
      <c r="N44" s="34">
        <v>96.334164040489284</v>
      </c>
      <c r="O44" s="32">
        <v>67215</v>
      </c>
      <c r="P44" s="32">
        <v>4525</v>
      </c>
      <c r="Q44" s="34">
        <v>6.7321282451833664</v>
      </c>
      <c r="R44" s="32">
        <v>1204800</v>
      </c>
      <c r="S44" s="32">
        <v>1100408</v>
      </c>
      <c r="T44" s="34">
        <v>91.335325365205847</v>
      </c>
    </row>
    <row r="45" spans="1:20" s="31" customFormat="1" ht="15.75" x14ac:dyDescent="0.25">
      <c r="A45" s="32">
        <v>30</v>
      </c>
      <c r="B45" s="33" t="s">
        <v>52</v>
      </c>
      <c r="C45" s="32">
        <v>976411</v>
      </c>
      <c r="D45" s="32">
        <v>916388</v>
      </c>
      <c r="E45" s="34">
        <v>93.852691131091319</v>
      </c>
      <c r="F45" s="32">
        <v>122198</v>
      </c>
      <c r="G45" s="32">
        <v>119376</v>
      </c>
      <c r="H45" s="34">
        <v>97.690633234586485</v>
      </c>
      <c r="I45" s="32">
        <v>56535</v>
      </c>
      <c r="J45" s="32">
        <v>1501</v>
      </c>
      <c r="K45" s="34">
        <v>2.6549924825329443</v>
      </c>
      <c r="L45" s="32">
        <v>1155144</v>
      </c>
      <c r="M45" s="32">
        <v>1037265</v>
      </c>
      <c r="N45" s="34">
        <v>89.795298248530059</v>
      </c>
      <c r="O45" s="32">
        <v>31385</v>
      </c>
      <c r="P45" s="32">
        <v>44546</v>
      </c>
      <c r="Q45" s="34">
        <v>141.93404492592003</v>
      </c>
      <c r="R45" s="32">
        <v>1186529</v>
      </c>
      <c r="S45" s="32">
        <v>1081811</v>
      </c>
      <c r="T45" s="34">
        <v>91.1744255724049</v>
      </c>
    </row>
    <row r="46" spans="1:20" s="31" customFormat="1" ht="15.75" x14ac:dyDescent="0.25">
      <c r="A46" s="32"/>
      <c r="B46" s="33" t="s">
        <v>53</v>
      </c>
      <c r="C46" s="32">
        <v>1897729</v>
      </c>
      <c r="D46" s="32">
        <v>1809349</v>
      </c>
      <c r="E46" s="34">
        <v>95.342854538240189</v>
      </c>
      <c r="F46" s="32">
        <v>245000</v>
      </c>
      <c r="G46" s="32">
        <v>298459</v>
      </c>
      <c r="H46" s="34">
        <v>121.82</v>
      </c>
      <c r="I46" s="32">
        <v>150000</v>
      </c>
      <c r="J46" s="32">
        <v>25340</v>
      </c>
      <c r="K46" s="34">
        <v>16.893333333333331</v>
      </c>
      <c r="L46" s="32">
        <v>2292729</v>
      </c>
      <c r="M46" s="32">
        <v>2133148</v>
      </c>
      <c r="N46" s="34">
        <v>93.039692000232037</v>
      </c>
      <c r="O46" s="32">
        <v>98600</v>
      </c>
      <c r="P46" s="32">
        <v>49071</v>
      </c>
      <c r="Q46" s="34">
        <v>49.767748478701826</v>
      </c>
      <c r="R46" s="32">
        <v>2391329</v>
      </c>
      <c r="S46" s="32">
        <v>2182219</v>
      </c>
      <c r="T46" s="34">
        <v>91.255490147947015</v>
      </c>
    </row>
    <row r="47" spans="1:20" s="31" customFormat="1" ht="15.75" x14ac:dyDescent="0.25">
      <c r="A47" s="32"/>
      <c r="B47" s="33" t="s">
        <v>54</v>
      </c>
      <c r="C47" s="32"/>
      <c r="D47" s="32"/>
      <c r="E47" s="34"/>
      <c r="F47" s="32"/>
      <c r="G47" s="32"/>
      <c r="H47" s="34"/>
      <c r="I47" s="32"/>
      <c r="J47" s="32"/>
      <c r="K47" s="34"/>
      <c r="L47" s="32"/>
      <c r="M47" s="32"/>
      <c r="N47" s="34"/>
      <c r="O47" s="32"/>
      <c r="P47" s="32"/>
      <c r="Q47" s="34"/>
      <c r="R47" s="32"/>
      <c r="S47" s="32"/>
      <c r="T47" s="34"/>
    </row>
    <row r="48" spans="1:20" s="31" customFormat="1" ht="15.75" x14ac:dyDescent="0.25">
      <c r="A48" s="32">
        <v>31</v>
      </c>
      <c r="B48" s="33" t="s">
        <v>55</v>
      </c>
      <c r="C48" s="32">
        <v>9360</v>
      </c>
      <c r="D48" s="32">
        <v>13808</v>
      </c>
      <c r="E48" s="34">
        <v>147.52136752136752</v>
      </c>
      <c r="F48" s="32">
        <v>5971</v>
      </c>
      <c r="G48" s="32">
        <v>3396</v>
      </c>
      <c r="H48" s="34">
        <v>56.874895327415842</v>
      </c>
      <c r="I48" s="32">
        <v>7749</v>
      </c>
      <c r="J48" s="32">
        <v>13083</v>
      </c>
      <c r="K48" s="34">
        <v>168.83468834688347</v>
      </c>
      <c r="L48" s="32">
        <v>23080</v>
      </c>
      <c r="M48" s="32">
        <v>30287</v>
      </c>
      <c r="N48" s="34">
        <v>131.2261698440208</v>
      </c>
      <c r="O48" s="32">
        <v>628</v>
      </c>
      <c r="P48" s="32">
        <v>5202</v>
      </c>
      <c r="Q48" s="34">
        <v>828.343949044586</v>
      </c>
      <c r="R48" s="32">
        <v>23708</v>
      </c>
      <c r="S48" s="32">
        <v>35489</v>
      </c>
      <c r="T48" s="34">
        <v>149.69208705922051</v>
      </c>
    </row>
    <row r="49" spans="1:20" s="35" customFormat="1" ht="15.75" x14ac:dyDescent="0.25">
      <c r="A49" s="32">
        <v>32</v>
      </c>
      <c r="B49" s="33" t="s">
        <v>56</v>
      </c>
      <c r="C49" s="32">
        <v>321353</v>
      </c>
      <c r="D49" s="32">
        <v>274799</v>
      </c>
      <c r="E49" s="34">
        <v>85.513127308598342</v>
      </c>
      <c r="F49" s="32">
        <v>93777</v>
      </c>
      <c r="G49" s="32">
        <v>88</v>
      </c>
      <c r="H49" s="34">
        <v>9.3839640850101838E-2</v>
      </c>
      <c r="I49" s="32">
        <v>1230</v>
      </c>
      <c r="J49" s="32">
        <v>8188</v>
      </c>
      <c r="K49" s="34">
        <v>665.69105691056916</v>
      </c>
      <c r="L49" s="32">
        <v>416360</v>
      </c>
      <c r="M49" s="32">
        <v>283075</v>
      </c>
      <c r="N49" s="34">
        <v>67.988039196848888</v>
      </c>
      <c r="O49" s="32">
        <v>5064</v>
      </c>
      <c r="P49" s="32">
        <v>273</v>
      </c>
      <c r="Q49" s="34">
        <v>5.390995260663507</v>
      </c>
      <c r="R49" s="32">
        <v>421424</v>
      </c>
      <c r="S49" s="32">
        <v>283348</v>
      </c>
      <c r="T49" s="34">
        <v>67.235847982079804</v>
      </c>
    </row>
    <row r="50" spans="1:20" s="31" customFormat="1" ht="15.75" x14ac:dyDescent="0.25">
      <c r="A50" s="32">
        <v>33</v>
      </c>
      <c r="B50" s="33" t="s">
        <v>57</v>
      </c>
      <c r="C50" s="32">
        <v>96865</v>
      </c>
      <c r="D50" s="32">
        <v>72210</v>
      </c>
      <c r="E50" s="34">
        <v>74.547050018066386</v>
      </c>
      <c r="F50" s="32">
        <v>5252</v>
      </c>
      <c r="G50" s="32">
        <v>3904</v>
      </c>
      <c r="H50" s="34">
        <v>74.333587204874334</v>
      </c>
      <c r="I50" s="32">
        <v>23061</v>
      </c>
      <c r="J50" s="32">
        <v>20236</v>
      </c>
      <c r="K50" s="34">
        <v>87.749880751051563</v>
      </c>
      <c r="L50" s="32">
        <v>125178</v>
      </c>
      <c r="M50" s="32">
        <v>96350</v>
      </c>
      <c r="N50" s="34">
        <v>76.97039415871798</v>
      </c>
      <c r="O50" s="32">
        <v>21308</v>
      </c>
      <c r="P50" s="32">
        <v>10521</v>
      </c>
      <c r="Q50" s="34">
        <v>49.375821287779239</v>
      </c>
      <c r="R50" s="32">
        <v>146486</v>
      </c>
      <c r="S50" s="32">
        <v>106871</v>
      </c>
      <c r="T50" s="34">
        <v>72.956460003003698</v>
      </c>
    </row>
    <row r="51" spans="1:20" s="31" customFormat="1" ht="15.75" x14ac:dyDescent="0.25">
      <c r="A51" s="32">
        <v>34</v>
      </c>
      <c r="B51" s="33" t="s">
        <v>58</v>
      </c>
      <c r="C51" s="32">
        <v>0</v>
      </c>
      <c r="D51" s="32">
        <v>4104</v>
      </c>
      <c r="E51" s="34">
        <v>0</v>
      </c>
      <c r="F51" s="32">
        <v>0</v>
      </c>
      <c r="G51" s="32">
        <v>6379</v>
      </c>
      <c r="H51" s="34">
        <v>0</v>
      </c>
      <c r="I51" s="32">
        <v>0</v>
      </c>
      <c r="J51" s="32">
        <v>597</v>
      </c>
      <c r="K51" s="34">
        <v>0</v>
      </c>
      <c r="L51" s="32">
        <v>0</v>
      </c>
      <c r="M51" s="32">
        <v>11080</v>
      </c>
      <c r="N51" s="34">
        <v>0</v>
      </c>
      <c r="O51" s="32">
        <v>0</v>
      </c>
      <c r="P51" s="32">
        <v>124</v>
      </c>
      <c r="Q51" s="34">
        <v>0</v>
      </c>
      <c r="R51" s="32">
        <v>0</v>
      </c>
      <c r="S51" s="32">
        <v>11204</v>
      </c>
      <c r="T51" s="34">
        <v>0</v>
      </c>
    </row>
    <row r="52" spans="1:20" s="31" customFormat="1" ht="15.75" x14ac:dyDescent="0.25">
      <c r="A52" s="32"/>
      <c r="B52" s="33" t="s">
        <v>59</v>
      </c>
      <c r="C52" s="32">
        <v>427578</v>
      </c>
      <c r="D52" s="32">
        <v>364921</v>
      </c>
      <c r="E52" s="34">
        <v>85.346065513192912</v>
      </c>
      <c r="F52" s="32">
        <v>105000</v>
      </c>
      <c r="G52" s="32">
        <v>13767</v>
      </c>
      <c r="H52" s="34">
        <v>13.11142857142857</v>
      </c>
      <c r="I52" s="32">
        <v>32040</v>
      </c>
      <c r="J52" s="32">
        <v>42104</v>
      </c>
      <c r="K52" s="34">
        <v>131.41073657927592</v>
      </c>
      <c r="L52" s="32">
        <v>564618</v>
      </c>
      <c r="M52" s="32">
        <v>420792</v>
      </c>
      <c r="N52" s="34">
        <v>74.526848240757474</v>
      </c>
      <c r="O52" s="32">
        <v>27000</v>
      </c>
      <c r="P52" s="32">
        <v>16120</v>
      </c>
      <c r="Q52" s="34">
        <v>59.703703703703702</v>
      </c>
      <c r="R52" s="32">
        <v>591618</v>
      </c>
      <c r="S52" s="32">
        <v>436912</v>
      </c>
      <c r="T52" s="34">
        <v>73.850356141969982</v>
      </c>
    </row>
    <row r="53" spans="1:20" s="31" customFormat="1" ht="15.75" x14ac:dyDescent="0.25">
      <c r="A53" s="32"/>
      <c r="B53" s="33" t="s">
        <v>60</v>
      </c>
      <c r="C53" s="32">
        <v>6650000</v>
      </c>
      <c r="D53" s="32">
        <v>6387108</v>
      </c>
      <c r="E53" s="34">
        <v>96.046736842105261</v>
      </c>
      <c r="F53" s="32">
        <v>3500000</v>
      </c>
      <c r="G53" s="32">
        <v>3483145</v>
      </c>
      <c r="H53" s="34">
        <v>99.518428571428572</v>
      </c>
      <c r="I53" s="32">
        <v>1230000</v>
      </c>
      <c r="J53" s="32">
        <v>1085781</v>
      </c>
      <c r="K53" s="34">
        <v>88.274878048780494</v>
      </c>
      <c r="L53" s="32">
        <v>11380000</v>
      </c>
      <c r="M53" s="32">
        <v>10956034</v>
      </c>
      <c r="N53" s="34">
        <v>96.274463971880493</v>
      </c>
      <c r="O53" s="32">
        <v>4770000</v>
      </c>
      <c r="P53" s="32">
        <v>5127623</v>
      </c>
      <c r="Q53" s="34">
        <v>107.49733752620546</v>
      </c>
      <c r="R53" s="32">
        <v>16150000</v>
      </c>
      <c r="S53" s="32">
        <v>16083657</v>
      </c>
      <c r="T53" s="34">
        <v>99.589207430340551</v>
      </c>
    </row>
  </sheetData>
  <mergeCells count="12">
    <mergeCell ref="L5:N5"/>
    <mergeCell ref="O5:Q5"/>
    <mergeCell ref="R5:T5"/>
    <mergeCell ref="A5:A6"/>
    <mergeCell ref="B5:B6"/>
    <mergeCell ref="C5:E5"/>
    <mergeCell ref="F5:H5"/>
    <mergeCell ref="I5:K5"/>
    <mergeCell ref="A1:T1"/>
    <mergeCell ref="A2:T2"/>
    <mergeCell ref="A3:T3"/>
    <mergeCell ref="A4:T4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3" t="s">
        <v>61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8.75" x14ac:dyDescent="0.3">
      <c r="A3" s="44" t="str">
        <f>Sheet1!A3</f>
        <v xml:space="preserve">BANK WISE PERFORMANCE : ANNUAL CREDIT PLAN AS ON : 31.03.2022 </v>
      </c>
      <c r="B3" s="45"/>
      <c r="C3" s="45"/>
      <c r="D3" s="45"/>
      <c r="E3" s="45"/>
      <c r="F3" s="45"/>
      <c r="G3" s="45"/>
      <c r="H3" s="45"/>
      <c r="I3" s="45"/>
      <c r="J3" s="46"/>
    </row>
    <row r="4" spans="1:10" ht="18.75" x14ac:dyDescent="0.3">
      <c r="A4" s="47" t="s">
        <v>62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45" customHeight="1" x14ac:dyDescent="0.25">
      <c r="A5" s="16" t="s">
        <v>3</v>
      </c>
      <c r="B5" s="17" t="s">
        <v>63</v>
      </c>
      <c r="C5" s="39" t="s">
        <v>64</v>
      </c>
      <c r="D5" s="39"/>
      <c r="E5" s="39"/>
      <c r="F5" s="48" t="s">
        <v>65</v>
      </c>
      <c r="G5" s="48"/>
      <c r="H5" s="48"/>
      <c r="I5" s="48" t="s">
        <v>66</v>
      </c>
      <c r="J5" s="48"/>
    </row>
    <row r="6" spans="1:10" x14ac:dyDescent="0.25">
      <c r="A6" s="16"/>
      <c r="B6" s="17"/>
      <c r="C6" s="16" t="s">
        <v>11</v>
      </c>
      <c r="D6" s="16" t="s">
        <v>12</v>
      </c>
      <c r="E6" s="17" t="s">
        <v>13</v>
      </c>
      <c r="F6" s="16" t="s">
        <v>11</v>
      </c>
      <c r="G6" s="16" t="s">
        <v>12</v>
      </c>
      <c r="H6" s="17" t="s">
        <v>13</v>
      </c>
      <c r="I6" s="17" t="s">
        <v>67</v>
      </c>
      <c r="J6" s="3" t="s">
        <v>12</v>
      </c>
    </row>
    <row r="7" spans="1:10" x14ac:dyDescent="0.25">
      <c r="A7" s="18"/>
      <c r="B7" s="18" t="s">
        <v>14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68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68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69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47</v>
      </c>
      <c r="C47" s="5" t="s">
        <v>70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71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72</v>
      </c>
      <c r="C50" s="5" t="s">
        <v>70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73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74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2022-05-19T14:21:50Z</cp:lastPrinted>
  <dcterms:created xsi:type="dcterms:W3CDTF">2013-08-22T12:33:56Z</dcterms:created>
  <dcterms:modified xsi:type="dcterms:W3CDTF">2022-12-29T09:56:11Z</dcterms:modified>
</cp:coreProperties>
</file>